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En Blok\"/>
    </mc:Choice>
  </mc:AlternateContent>
  <xr:revisionPtr revIDLastSave="0" documentId="8_{C72C09D8-E9ED-48FE-B1A2-DB29ADB090D6}" xr6:coauthVersionLast="47" xr6:coauthVersionMax="47" xr10:uidLastSave="{00000000-0000-0000-0000-000000000000}"/>
  <bookViews>
    <workbookView xWindow="-108" yWindow="-108" windowWidth="27096" windowHeight="16296" xr2:uid="{0E912CF5-958D-4A04-8075-A72B25135193}"/>
  </bookViews>
  <sheets>
    <sheet name="Blad1" sheetId="1" r:id="rId1"/>
  </sheets>
  <definedNames>
    <definedName name="_xlnm.Print_Area" localSheetId="0">Blad1!$A$1:$H$61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E59" i="1"/>
  <c r="B60" i="1"/>
  <c r="E60" i="1"/>
  <c r="B61" i="1"/>
</calcChain>
</file>

<file path=xl/sharedStrings.xml><?xml version="1.0" encoding="utf-8"?>
<sst xmlns="http://schemas.openxmlformats.org/spreadsheetml/2006/main" count="54" uniqueCount="53">
  <si>
    <t>Opgericht 28 augustus 1974</t>
  </si>
  <si>
    <t>KvK nr.</t>
  </si>
  <si>
    <t>AANMELDINGSFORMULIER</t>
  </si>
  <si>
    <t>Achternaam :</t>
  </si>
  <si>
    <t>Voornaam :</t>
  </si>
  <si>
    <t>Adres :</t>
  </si>
  <si>
    <t>Postcode :</t>
  </si>
  <si>
    <t>Woonplaats :</t>
  </si>
  <si>
    <t>Telefoon (mobiel) :</t>
  </si>
  <si>
    <t>E-Mail :</t>
  </si>
  <si>
    <t>Geboortedatum :</t>
  </si>
  <si>
    <t>Datum van inschrijving :</t>
  </si>
  <si>
    <t>tnv.:</t>
  </si>
  <si>
    <t>Handtekening :</t>
  </si>
  <si>
    <t>Datum :</t>
  </si>
  <si>
    <t>Handtekening bij minderjarigheid van ouder/voogd :</t>
  </si>
  <si>
    <t>E-mail</t>
  </si>
  <si>
    <t>enblok@gmail.com</t>
  </si>
  <si>
    <t>Ondergetekende verklaart op de hoogte te zijn van de rechten en plichten die het lidmaatschap van badmintonvereniging "En Blok" met zich meebrengt en geeft zich bij deze voor minimaal 6 maanden op als lid.</t>
  </si>
  <si>
    <t>50+ G&amp;A  (donderdag)</t>
  </si>
  <si>
    <t>Senioren</t>
  </si>
  <si>
    <t>Jeugd t/m 17 jaar</t>
  </si>
  <si>
    <t>Jeugd t/m 17 jaar :</t>
  </si>
  <si>
    <t>50+ G&amp;A :</t>
  </si>
  <si>
    <t>Senioren :</t>
  </si>
  <si>
    <t>Naam ouder / voogd :</t>
  </si>
  <si>
    <t>Telefoon (vast) :</t>
  </si>
  <si>
    <t>Categorie :</t>
  </si>
  <si>
    <t>IBAN :</t>
  </si>
  <si>
    <t>Door ondertekening van dit formulier geeft u toestemming aan 'Badmintonvereniging En Blok' om doorlopende incasso-opdrachten te sturen naar uw bank om een bedrag van uw rekening af te schrijven. Als u het niet eens bent met deze afschrijving kunt u deze laten terugboeken. Neem hiervoor binnen 8 weken na afschrijving contact op met uw bank. Vraag uw bank naar de voorwaarden.</t>
  </si>
  <si>
    <t>IBAN</t>
  </si>
  <si>
    <t>NL91 INGB 0004 2182 70</t>
  </si>
  <si>
    <t>BIC</t>
  </si>
  <si>
    <t>INGBNL2A</t>
  </si>
  <si>
    <t>Doorlopende machtiging</t>
  </si>
  <si>
    <t>SEPA</t>
  </si>
  <si>
    <t>Incassant ID :  NL37ZZZ400594180000</t>
  </si>
  <si>
    <t>'gewone' spelers</t>
  </si>
  <si>
    <t>'competitiespelers'</t>
  </si>
  <si>
    <t>( jeugd  /  senior  /  50+ G&amp;A / competitie )</t>
  </si>
  <si>
    <t>Competitie - jeugd</t>
  </si>
  <si>
    <t>Competitie - senioren</t>
  </si>
  <si>
    <r>
      <t xml:space="preserve">Opzegging van het lidmaatschap van "En Blok" kan uitsluitend schriftelijk tav van </t>
    </r>
    <r>
      <rPr>
        <b/>
        <sz val="10"/>
        <color indexed="62"/>
        <rFont val="Calibri"/>
        <family val="2"/>
      </rPr>
      <t>het bestuur</t>
    </r>
    <r>
      <rPr>
        <sz val="10"/>
        <color indexed="62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aan bovenstaand postadres of per e-mail aan </t>
    </r>
    <r>
      <rPr>
        <u/>
        <sz val="10"/>
        <color indexed="62"/>
        <rFont val="Calibri"/>
        <family val="2"/>
      </rPr>
      <t>enblok@gmail.com</t>
    </r>
    <r>
      <rPr>
        <sz val="10"/>
        <color indexed="62"/>
        <rFont val="Calibri"/>
        <family val="2"/>
      </rPr>
      <t>.</t>
    </r>
    <r>
      <rPr>
        <sz val="10"/>
        <color indexed="8"/>
        <rFont val="Calibri"/>
        <family val="2"/>
      </rPr>
      <t xml:space="preserve"> Deze opzegging moet plaatsvinden </t>
    </r>
    <r>
      <rPr>
        <b/>
        <sz val="10"/>
        <color indexed="62"/>
        <rFont val="Calibri"/>
        <family val="2"/>
      </rPr>
      <t>voor 1 juni</t>
    </r>
    <r>
      <rPr>
        <sz val="10"/>
        <color indexed="8"/>
        <rFont val="Calibri"/>
        <family val="2"/>
      </rPr>
      <t xml:space="preserve"> waarbij het lidmaatschap per einde van het lopende seizoen  wordt afgesloten of </t>
    </r>
    <r>
      <rPr>
        <b/>
        <sz val="10"/>
        <color indexed="62"/>
        <rFont val="Calibri"/>
        <family val="2"/>
      </rPr>
      <t>voor 15 november</t>
    </r>
    <r>
      <rPr>
        <sz val="10"/>
        <color indexed="8"/>
        <rFont val="Calibri"/>
        <family val="2"/>
      </rPr>
      <t xml:space="preserve"> waarbij het lidmaatschap per 1 januari van het volgende kalenderjaar wordt beëindigd. De contributie wordt twee keer per jaar geïncasseerd; in februari en september.</t>
    </r>
  </si>
  <si>
    <t xml:space="preserve">Penningmeester </t>
  </si>
  <si>
    <t>Theo Hof,  Achterweg 14,  Balkbrug</t>
  </si>
  <si>
    <t>Voorletters :</t>
  </si>
  <si>
    <t>Akkoord met opname in 'En Blok' - WhatsApp groep :</t>
  </si>
  <si>
    <t>Ja</t>
  </si>
  <si>
    <t>Nee</t>
  </si>
  <si>
    <t>Akkoord voor gebruik foto's op social media</t>
  </si>
  <si>
    <t>Momenteel (per 1 oktober 2025) zijn de contributie bedragen ( per jaar ) als volgt :</t>
  </si>
  <si>
    <t>Badmintonvereniging "En Blok"  Ommen</t>
  </si>
  <si>
    <t xml:space="preserve">      ( ja / nee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</si>
</sst>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164" formatCode="[$-413]d/mmm/yyyy;@"/>
    <numFmt numFmtId="167" formatCode="[$-413]d\ mmmm\ yyyy;@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62"/>
      <name val="Calibri"/>
      <family val="2"/>
    </font>
    <font>
      <sz val="10"/>
      <color indexed="62"/>
      <name val="Calibri"/>
      <family val="2"/>
    </font>
    <font>
      <u/>
      <sz val="10"/>
      <color indexed="6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6" fillId="0" borderId="0" xfId="0" applyFont="1"/>
    <xf numFmtId="0" fontId="0" fillId="0" borderId="0" xfId="0" applyFont="1"/>
    <xf numFmtId="0" fontId="7" fillId="0" borderId="0" xfId="0" applyFont="1"/>
    <xf numFmtId="49" fontId="6" fillId="0" borderId="0" xfId="0" applyNumberFormat="1" applyFont="1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0" xfId="0" applyAlignment="1">
      <alignment horizontal="center"/>
    </xf>
    <xf numFmtId="164" fontId="8" fillId="2" borderId="2" xfId="0" applyNumberFormat="1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9" fillId="0" borderId="0" xfId="1" applyFont="1" applyAlignment="1" applyProtection="1"/>
    <xf numFmtId="0" fontId="10" fillId="0" borderId="0" xfId="0" applyFont="1" applyBorder="1"/>
    <xf numFmtId="0" fontId="10" fillId="0" borderId="0" xfId="0" applyFont="1" applyBorder="1" applyAlignment="1">
      <alignment horizontal="right" vertical="top"/>
    </xf>
    <xf numFmtId="0" fontId="0" fillId="0" borderId="0" xfId="0" quotePrefix="1" applyAlignment="1">
      <alignment horizontal="center"/>
    </xf>
    <xf numFmtId="0" fontId="11" fillId="0" borderId="0" xfId="0" applyFont="1" applyBorder="1" applyAlignment="1">
      <alignment horizontal="right" vertical="center"/>
    </xf>
    <xf numFmtId="42" fontId="0" fillId="0" borderId="0" xfId="0" applyNumberFormat="1"/>
    <xf numFmtId="42" fontId="0" fillId="0" borderId="0" xfId="0" applyNumberFormat="1" applyAlignment="1">
      <alignment horizontal="right"/>
    </xf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8" fillId="2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167" fontId="0" fillId="2" borderId="0" xfId="0" applyNumberFormat="1" applyFill="1" applyAlignment="1" applyProtection="1">
      <alignment horizontal="left" vertical="center"/>
    </xf>
    <xf numFmtId="0" fontId="14" fillId="0" borderId="0" xfId="0" applyFont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1" fillId="0" borderId="0" xfId="0" applyFont="1" applyBorder="1" applyAlignment="1">
      <alignment horizontal="left" vertical="center"/>
    </xf>
    <xf numFmtId="42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8" fillId="2" borderId="2" xfId="0" applyNumberFormat="1" applyFont="1" applyFill="1" applyBorder="1" applyAlignment="1" applyProtection="1">
      <alignment horizontal="left" vertical="center"/>
      <protection locked="0"/>
    </xf>
    <xf numFmtId="167" fontId="0" fillId="2" borderId="2" xfId="0" applyNumberFormat="1" applyFill="1" applyBorder="1" applyAlignment="1" applyProtection="1">
      <alignment horizontal="left" vertical="top"/>
      <protection locked="0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95366</xdr:rowOff>
    </xdr:from>
    <xdr:to>
      <xdr:col>8</xdr:col>
      <xdr:colOff>314324</xdr:colOff>
      <xdr:row>6</xdr:row>
      <xdr:rowOff>83969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B70E3C7E-7F4A-DACC-BBAD-FFEB2F608984}"/>
            </a:ext>
          </a:extLst>
        </xdr:cNvPr>
        <xdr:cNvSpPr>
          <a:spLocks noChangeArrowheads="1" noChangeShapeType="1" noTextEdit="1"/>
        </xdr:cNvSpPr>
      </xdr:nvSpPr>
      <xdr:spPr bwMode="auto">
        <a:xfrm rot="20714187">
          <a:off x="1733549" y="893561"/>
          <a:ext cx="5638800" cy="933450"/>
        </a:xfrm>
        <a:prstGeom prst="rect">
          <a:avLst/>
        </a:prstGeom>
      </xdr:spPr>
      <xdr:txBody>
        <a:bodyPr wrap="none" fromWordArt="1">
          <a:prstTxWarp prst="textDeflateBottom">
            <a:avLst>
              <a:gd name="adj" fmla="val 62531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/>
          <a:r>
            <a:rPr lang="nl-NL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333333"/>
                  </a:gs>
                  <a:gs pos="50000">
                    <a:srgbClr val="00FFFF"/>
                  </a:gs>
                  <a:gs pos="100000">
                    <a:srgbClr val="333333"/>
                  </a:gs>
                </a:gsLst>
                <a:lin ang="3585813" scaled="1"/>
              </a:gradFill>
              <a:effectLst/>
              <a:latin typeface="Comic Sans MS"/>
            </a:rPr>
            <a:t>Al 51 jaar in beweging !</a:t>
          </a:r>
        </a:p>
      </xdr:txBody>
    </xdr:sp>
    <xdr:clientData/>
  </xdr:twoCellAnchor>
  <xdr:twoCellAnchor editAs="oneCell">
    <xdr:from>
      <xdr:col>0</xdr:col>
      <xdr:colOff>30480</xdr:colOff>
      <xdr:row>0</xdr:row>
      <xdr:rowOff>68580</xdr:rowOff>
    </xdr:from>
    <xdr:to>
      <xdr:col>0</xdr:col>
      <xdr:colOff>1569720</xdr:colOff>
      <xdr:row>8</xdr:row>
      <xdr:rowOff>114300</xdr:rowOff>
    </xdr:to>
    <xdr:pic>
      <xdr:nvPicPr>
        <xdr:cNvPr id="1064" name="Afbeelding 3">
          <a:extLst>
            <a:ext uri="{FF2B5EF4-FFF2-40B4-BE49-F238E27FC236}">
              <a16:creationId xmlns:a16="http://schemas.microsoft.com/office/drawing/2014/main" id="{90F5A1A0-434C-A374-7B98-6D8BBB8AE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8580"/>
          <a:ext cx="153924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blo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A2B48-E3B8-4BEA-B233-9132FD4D955B}">
  <sheetPr>
    <pageSetUpPr fitToPage="1"/>
  </sheetPr>
  <dimension ref="A1:O61"/>
  <sheetViews>
    <sheetView tabSelected="1" topLeftCell="A13" zoomScale="80" zoomScaleNormal="80" workbookViewId="0">
      <selection activeCell="C35" sqref="C35:D35"/>
    </sheetView>
  </sheetViews>
  <sheetFormatPr defaultRowHeight="14.4" x14ac:dyDescent="0.3"/>
  <cols>
    <col min="1" max="1" width="25" customWidth="1"/>
    <col min="2" max="2" width="26.6640625" customWidth="1"/>
    <col min="3" max="3" width="3" customWidth="1"/>
    <col min="4" max="4" width="2.5546875" customWidth="1"/>
    <col min="7" max="7" width="25.6640625" customWidth="1"/>
    <col min="8" max="8" width="4.5546875" customWidth="1"/>
    <col min="12" max="13" width="9.109375" hidden="1" customWidth="1"/>
    <col min="14" max="15" width="8.88671875" hidden="1" customWidth="1"/>
    <col min="16" max="16" width="8.88671875" customWidth="1"/>
  </cols>
  <sheetData>
    <row r="1" spans="1:7" ht="15" customHeight="1" x14ac:dyDescent="0.3"/>
    <row r="3" spans="1:7" ht="10.050000000000001" customHeight="1" x14ac:dyDescent="0.3"/>
    <row r="6" spans="1:7" ht="10.050000000000001" customHeight="1" x14ac:dyDescent="0.3"/>
    <row r="8" spans="1:7" ht="25.8" customHeight="1" x14ac:dyDescent="0.3">
      <c r="B8" s="34" t="s">
        <v>51</v>
      </c>
      <c r="C8" s="34"/>
      <c r="D8" s="34"/>
      <c r="E8" s="34"/>
      <c r="F8" s="34"/>
      <c r="G8" s="34"/>
    </row>
    <row r="9" spans="1:7" x14ac:dyDescent="0.3">
      <c r="B9" s="34"/>
      <c r="C9" s="34"/>
      <c r="D9" s="34"/>
      <c r="E9" s="34"/>
      <c r="F9" s="34"/>
      <c r="G9" s="34"/>
    </row>
    <row r="10" spans="1:7" x14ac:dyDescent="0.3">
      <c r="A10" s="3" t="s">
        <v>0</v>
      </c>
      <c r="B10" s="2"/>
    </row>
    <row r="11" spans="1:7" ht="9.9" customHeight="1" x14ac:dyDescent="0.3">
      <c r="A11" s="1"/>
      <c r="B11" s="2"/>
    </row>
    <row r="12" spans="1:7" x14ac:dyDescent="0.3">
      <c r="A12" s="1" t="s">
        <v>43</v>
      </c>
      <c r="B12" s="1" t="s">
        <v>44</v>
      </c>
    </row>
    <row r="13" spans="1:7" x14ac:dyDescent="0.3">
      <c r="A13" s="1" t="s">
        <v>16</v>
      </c>
      <c r="B13" s="12" t="s">
        <v>17</v>
      </c>
    </row>
    <row r="14" spans="1:7" x14ac:dyDescent="0.3">
      <c r="A14" s="1" t="s">
        <v>30</v>
      </c>
      <c r="B14" s="1" t="s">
        <v>31</v>
      </c>
    </row>
    <row r="15" spans="1:7" hidden="1" x14ac:dyDescent="0.3">
      <c r="A15" s="1" t="s">
        <v>32</v>
      </c>
      <c r="B15" s="1" t="s">
        <v>33</v>
      </c>
    </row>
    <row r="16" spans="1:7" x14ac:dyDescent="0.3">
      <c r="A16" s="1" t="s">
        <v>1</v>
      </c>
      <c r="B16" s="4">
        <v>40059418</v>
      </c>
      <c r="E16" s="24" t="s">
        <v>2</v>
      </c>
      <c r="F16" s="24"/>
      <c r="G16" s="24"/>
    </row>
    <row r="17" spans="1:15" ht="12" customHeight="1" x14ac:dyDescent="0.3">
      <c r="E17" s="24"/>
      <c r="F17" s="24"/>
      <c r="G17" s="24"/>
    </row>
    <row r="19" spans="1:15" ht="30" customHeight="1" x14ac:dyDescent="0.3">
      <c r="A19" s="35" t="s">
        <v>18</v>
      </c>
      <c r="B19" s="35"/>
      <c r="C19" s="35"/>
      <c r="D19" s="35"/>
      <c r="E19" s="35"/>
      <c r="F19" s="35"/>
      <c r="G19" s="35"/>
    </row>
    <row r="20" spans="1:15" ht="5.0999999999999996" customHeight="1" x14ac:dyDescent="0.3"/>
    <row r="21" spans="1:15" ht="12" customHeight="1" x14ac:dyDescent="0.3"/>
    <row r="22" spans="1:15" ht="20.100000000000001" customHeight="1" x14ac:dyDescent="0.3">
      <c r="A22" t="s">
        <v>3</v>
      </c>
      <c r="B22" s="9"/>
      <c r="E22" t="s">
        <v>4</v>
      </c>
      <c r="G22" s="10"/>
    </row>
    <row r="23" spans="1:15" ht="5.0999999999999996" customHeight="1" x14ac:dyDescent="0.3"/>
    <row r="24" spans="1:15" ht="20.100000000000001" customHeight="1" x14ac:dyDescent="0.3">
      <c r="A24" t="s">
        <v>5</v>
      </c>
      <c r="B24" s="9"/>
      <c r="E24" t="s">
        <v>45</v>
      </c>
      <c r="G24" s="10"/>
    </row>
    <row r="25" spans="1:15" ht="5.0999999999999996" customHeight="1" x14ac:dyDescent="0.3"/>
    <row r="26" spans="1:15" ht="20.100000000000001" customHeight="1" x14ac:dyDescent="0.3">
      <c r="A26" t="s">
        <v>6</v>
      </c>
      <c r="B26" s="9"/>
      <c r="E26" t="s">
        <v>7</v>
      </c>
      <c r="G26" s="10"/>
    </row>
    <row r="27" spans="1:15" ht="5.0999999999999996" customHeight="1" x14ac:dyDescent="0.3"/>
    <row r="28" spans="1:15" ht="20.100000000000001" customHeight="1" x14ac:dyDescent="0.3">
      <c r="A28" t="s">
        <v>26</v>
      </c>
      <c r="B28" s="9"/>
      <c r="E28" t="s">
        <v>8</v>
      </c>
      <c r="G28" s="10"/>
    </row>
    <row r="29" spans="1:15" ht="5.0999999999999996" customHeight="1" x14ac:dyDescent="0.3"/>
    <row r="30" spans="1:15" ht="20.100000000000001" customHeight="1" x14ac:dyDescent="0.3">
      <c r="A30" t="s">
        <v>9</v>
      </c>
      <c r="B30" s="9"/>
      <c r="E30" t="s">
        <v>10</v>
      </c>
      <c r="G30" s="8"/>
    </row>
    <row r="31" spans="1:15" ht="5.0999999999999996" customHeight="1" x14ac:dyDescent="0.3"/>
    <row r="32" spans="1:15" ht="20.100000000000001" customHeight="1" x14ac:dyDescent="0.3">
      <c r="A32" t="s">
        <v>11</v>
      </c>
      <c r="B32" s="8"/>
      <c r="E32" t="s">
        <v>27</v>
      </c>
      <c r="G32" s="11"/>
      <c r="L32" t="s">
        <v>21</v>
      </c>
      <c r="O32" t="s">
        <v>47</v>
      </c>
    </row>
    <row r="33" spans="1:15" ht="16.95" customHeight="1" x14ac:dyDescent="0.3">
      <c r="G33" s="16" t="s">
        <v>39</v>
      </c>
      <c r="L33" t="s">
        <v>20</v>
      </c>
      <c r="O33" t="s">
        <v>48</v>
      </c>
    </row>
    <row r="34" spans="1:15" ht="10.050000000000001" customHeight="1" x14ac:dyDescent="0.3">
      <c r="G34" s="16"/>
      <c r="L34" t="s">
        <v>19</v>
      </c>
    </row>
    <row r="35" spans="1:15" ht="20.100000000000001" customHeight="1" x14ac:dyDescent="0.3">
      <c r="A35" s="20" t="s">
        <v>46</v>
      </c>
      <c r="B35" s="20"/>
      <c r="C35" s="25"/>
      <c r="D35" s="25"/>
      <c r="E35" s="27" t="s">
        <v>52</v>
      </c>
      <c r="F35" s="27"/>
      <c r="G35" s="16"/>
      <c r="L35" t="s">
        <v>40</v>
      </c>
    </row>
    <row r="36" spans="1:15" ht="4.95" customHeight="1" x14ac:dyDescent="0.3">
      <c r="A36" s="20"/>
      <c r="B36" s="20"/>
      <c r="E36" s="19"/>
      <c r="G36" s="16"/>
      <c r="L36" t="s">
        <v>41</v>
      </c>
    </row>
    <row r="37" spans="1:15" ht="20.100000000000001" customHeight="1" x14ac:dyDescent="0.3">
      <c r="A37" t="s">
        <v>49</v>
      </c>
      <c r="C37" s="25"/>
      <c r="D37" s="25"/>
      <c r="E37" s="27" t="s">
        <v>52</v>
      </c>
      <c r="F37" s="27"/>
      <c r="G37" s="16"/>
    </row>
    <row r="38" spans="1:15" ht="10.050000000000001" customHeight="1" thickBot="1" x14ac:dyDescent="0.35">
      <c r="A38" s="5"/>
      <c r="B38" s="5"/>
      <c r="C38" s="5"/>
      <c r="D38" s="5"/>
      <c r="E38" s="5"/>
      <c r="F38" s="5"/>
      <c r="G38" s="6"/>
    </row>
    <row r="39" spans="1:15" ht="15" customHeight="1" x14ac:dyDescent="0.3">
      <c r="A39" s="13" t="s">
        <v>34</v>
      </c>
      <c r="B39" s="13" t="s">
        <v>35</v>
      </c>
      <c r="C39" s="13"/>
      <c r="D39" s="13"/>
      <c r="E39" s="13"/>
      <c r="F39" s="13"/>
      <c r="G39" s="14" t="s">
        <v>36</v>
      </c>
    </row>
    <row r="40" spans="1:15" ht="10.050000000000001" customHeight="1" x14ac:dyDescent="0.3"/>
    <row r="41" spans="1:15" ht="45" customHeight="1" x14ac:dyDescent="0.3">
      <c r="A41" s="36" t="s">
        <v>29</v>
      </c>
      <c r="B41" s="36"/>
      <c r="C41" s="36"/>
      <c r="D41" s="36"/>
      <c r="E41" s="36"/>
      <c r="F41" s="36"/>
      <c r="G41" s="36"/>
    </row>
    <row r="43" spans="1:15" ht="20.100000000000001" customHeight="1" x14ac:dyDescent="0.3">
      <c r="A43" s="20" t="s">
        <v>28</v>
      </c>
      <c r="B43" s="21"/>
      <c r="E43" s="20" t="s">
        <v>12</v>
      </c>
      <c r="F43" s="31"/>
      <c r="G43" s="31"/>
    </row>
    <row r="44" spans="1:15" ht="12" customHeight="1" x14ac:dyDescent="0.3"/>
    <row r="45" spans="1:15" x14ac:dyDescent="0.3">
      <c r="A45" t="s">
        <v>13</v>
      </c>
    </row>
    <row r="46" spans="1:15" ht="9.9" customHeight="1" x14ac:dyDescent="0.3">
      <c r="A46" s="25"/>
      <c r="B46" s="25"/>
      <c r="F46" s="23"/>
      <c r="G46" s="23"/>
    </row>
    <row r="47" spans="1:15" ht="20.100000000000001" customHeight="1" x14ac:dyDescent="0.3">
      <c r="A47" s="26"/>
      <c r="B47" s="26"/>
      <c r="E47" s="22" t="s">
        <v>14</v>
      </c>
      <c r="F47" s="32"/>
      <c r="G47" s="32"/>
    </row>
    <row r="48" spans="1:15" ht="12" customHeight="1" x14ac:dyDescent="0.3"/>
    <row r="49" spans="1:7" x14ac:dyDescent="0.3">
      <c r="A49" t="s">
        <v>15</v>
      </c>
      <c r="F49" t="s">
        <v>25</v>
      </c>
    </row>
    <row r="50" spans="1:7" ht="9.9" customHeight="1" x14ac:dyDescent="0.3">
      <c r="A50" s="25"/>
      <c r="B50" s="25"/>
      <c r="F50" s="25"/>
      <c r="G50" s="25"/>
    </row>
    <row r="51" spans="1:7" ht="20.100000000000001" customHeight="1" x14ac:dyDescent="0.3">
      <c r="A51" s="26"/>
      <c r="B51" s="26"/>
      <c r="F51" s="26"/>
      <c r="G51" s="26"/>
    </row>
    <row r="52" spans="1:7" ht="10.050000000000001" customHeight="1" x14ac:dyDescent="0.3"/>
    <row r="53" spans="1:7" ht="54.9" customHeight="1" x14ac:dyDescent="0.3">
      <c r="A53" s="33" t="s">
        <v>42</v>
      </c>
      <c r="B53" s="33"/>
      <c r="C53" s="33"/>
      <c r="D53" s="33"/>
      <c r="E53" s="33"/>
      <c r="F53" s="33"/>
      <c r="G53" s="33"/>
    </row>
    <row r="54" spans="1:7" ht="10.050000000000001" customHeight="1" x14ac:dyDescent="0.3"/>
    <row r="55" spans="1:7" x14ac:dyDescent="0.3">
      <c r="A55" t="s">
        <v>50</v>
      </c>
    </row>
    <row r="56" spans="1:7" ht="10.050000000000001" customHeight="1" x14ac:dyDescent="0.3"/>
    <row r="57" spans="1:7" x14ac:dyDescent="0.3">
      <c r="B57" s="15" t="s">
        <v>37</v>
      </c>
      <c r="E57" s="29" t="s">
        <v>38</v>
      </c>
      <c r="F57" s="30"/>
    </row>
    <row r="58" spans="1:7" ht="5.0999999999999996" customHeight="1" x14ac:dyDescent="0.3">
      <c r="B58" s="7"/>
      <c r="E58" s="7"/>
      <c r="F58" s="7"/>
    </row>
    <row r="59" spans="1:7" x14ac:dyDescent="0.3">
      <c r="A59" t="s">
        <v>22</v>
      </c>
      <c r="B59" s="18">
        <f>116*1.03</f>
        <v>119.48</v>
      </c>
      <c r="C59" s="17"/>
      <c r="D59" s="17"/>
      <c r="E59" s="28">
        <f>151*1.03</f>
        <v>155.53</v>
      </c>
      <c r="F59" s="28"/>
    </row>
    <row r="60" spans="1:7" x14ac:dyDescent="0.3">
      <c r="A60" t="s">
        <v>24</v>
      </c>
      <c r="B60" s="17">
        <f>219*1.03</f>
        <v>225.57</v>
      </c>
      <c r="C60" s="17"/>
      <c r="D60" s="17"/>
      <c r="E60" s="28">
        <f>288*1.03</f>
        <v>296.64</v>
      </c>
      <c r="F60" s="28"/>
    </row>
    <row r="61" spans="1:7" x14ac:dyDescent="0.3">
      <c r="A61" t="s">
        <v>23</v>
      </c>
      <c r="B61" s="17">
        <f>154*1.03</f>
        <v>158.62</v>
      </c>
      <c r="C61" s="17"/>
      <c r="D61" s="17"/>
      <c r="E61" s="28"/>
      <c r="F61" s="28"/>
    </row>
  </sheetData>
  <sheetProtection sheet="1" selectLockedCells="1"/>
  <mergeCells count="18">
    <mergeCell ref="E61:F61"/>
    <mergeCell ref="E57:F57"/>
    <mergeCell ref="F43:G43"/>
    <mergeCell ref="F47:G47"/>
    <mergeCell ref="A53:G53"/>
    <mergeCell ref="B8:G9"/>
    <mergeCell ref="A19:G19"/>
    <mergeCell ref="A41:G41"/>
    <mergeCell ref="E59:F59"/>
    <mergeCell ref="E60:F60"/>
    <mergeCell ref="E16:G17"/>
    <mergeCell ref="A46:B47"/>
    <mergeCell ref="A50:B51"/>
    <mergeCell ref="F50:G51"/>
    <mergeCell ref="E35:F35"/>
    <mergeCell ref="E37:F37"/>
    <mergeCell ref="C35:D35"/>
    <mergeCell ref="C37:D37"/>
  </mergeCells>
  <dataValidations count="4">
    <dataValidation type="date" operator="greaterThan" allowBlank="1" showInputMessage="1" showErrorMessage="1" sqref="G30" xr:uid="{D9B1ED44-C2D7-4A6B-AC89-67AE17E82B40}">
      <formula1>3654</formula1>
    </dataValidation>
    <dataValidation type="date" operator="greaterThan" allowBlank="1" showInputMessage="1" showErrorMessage="1" sqref="B32" xr:uid="{8C4A6C83-1908-442C-A27A-F2FEC2BB5EB2}">
      <formula1>40179</formula1>
    </dataValidation>
    <dataValidation type="list" allowBlank="1" showInputMessage="1" showErrorMessage="1" sqref="C35 C37" xr:uid="{73415955-C7C7-4EFE-8A35-A96C0BB3956C}">
      <formula1>$O$32:$O$34</formula1>
    </dataValidation>
    <dataValidation type="list" allowBlank="1" showInputMessage="1" showErrorMessage="1" sqref="G32" xr:uid="{C5E78814-D838-4325-B857-B7CB314E2018}">
      <formula1>$L$32:$L$41</formula1>
    </dataValidation>
  </dataValidations>
  <hyperlinks>
    <hyperlink ref="B13" r:id="rId1" xr:uid="{770BCB8C-6914-4A6C-AF0F-800533361515}"/>
  </hyperlinks>
  <pageMargins left="0.59055118110236227" right="0.39370078740157483" top="0.32" bottom="0.31" header="0" footer="0"/>
  <pageSetup paperSize="9" scale="8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Th. Hof en Zn. BV - Balkbrug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Hof</dc:creator>
  <cp:lastModifiedBy>Theo Hof</cp:lastModifiedBy>
  <cp:lastPrinted>2025-10-22T20:38:30Z</cp:lastPrinted>
  <dcterms:created xsi:type="dcterms:W3CDTF">2011-05-04T06:40:28Z</dcterms:created>
  <dcterms:modified xsi:type="dcterms:W3CDTF">2025-10-23T18:26:01Z</dcterms:modified>
</cp:coreProperties>
</file>